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G17" i="1" s="1"/>
  <c r="V10" i="1"/>
  <c r="U10" i="1"/>
  <c r="S10" i="1"/>
  <c r="R10" i="1"/>
  <c r="Q10" i="1"/>
  <c r="P10" i="1"/>
  <c r="H10" i="1"/>
  <c r="H14" i="1"/>
  <c r="G10" i="1"/>
  <c r="G14" i="1"/>
  <c r="F10" i="1"/>
  <c r="F14" i="1"/>
  <c r="E10" i="1"/>
  <c r="E14" i="1"/>
  <c r="E17" i="1"/>
  <c r="F17" i="1"/>
  <c r="K14" i="1"/>
  <c r="H17" i="1"/>
  <c r="L14" i="1"/>
  <c r="D11" i="1"/>
  <c r="L17" i="1" l="1"/>
  <c r="K17" i="1"/>
</calcChain>
</file>

<file path=xl/sharedStrings.xml><?xml version="1.0" encoding="utf-8"?>
<sst xmlns="http://schemas.openxmlformats.org/spreadsheetml/2006/main" count="74" uniqueCount="54">
  <si>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</si>
  <si>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</si>
  <si>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</si>
  <si>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</si>
  <si>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</si>
  <si>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</si>
  <si>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</si>
  <si>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</si>
  <si>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</si>
  <si>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</si>
  <si>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</si>
  <si>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</si>
  <si>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</si>
  <si>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</si>
  <si>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</si>
  <si>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</si>
  <si>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</si>
  <si>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</si>
  <si>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</si>
  <si>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</si>
  <si>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</si>
  <si>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</si>
  <si>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</si>
  <si>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</si>
  <si>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</si>
  <si>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</si>
  <si>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</si>
  <si>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</si>
  <si>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</si>
  <si>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</si>
  <si>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</si>
  <si>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</si>
  <si>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</si>
  <si>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Irmeli Tapaninen</t>
  </si>
  <si>
    <t>6.</t>
  </si>
  <si>
    <t>KeMu</t>
  </si>
  <si>
    <t>10</t>
  </si>
  <si>
    <t>11.</t>
  </si>
  <si>
    <t>KeMu = Kuopion Kelta-Mustat  (1950)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</si>
  <si>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</si>
  <si>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</si>
  <si>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</si>
  <si>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</si>
  <si>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</si>
  <si>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</si>
  <si>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</si>
  <si>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</si>
  <si>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3.  ottelu</t>
  </si>
  <si>
    <t>4.  ottelu</t>
  </si>
  <si>
    <t>12.  ottelu</t>
  </si>
  <si>
    <t>24.05. 1964  Kiri - KeMu  10-5</t>
  </si>
  <si>
    <t>06.06. 1964  KeMu - PT  7-11</t>
  </si>
  <si>
    <t>14.06. 1964  SMJ - KeMu  3-13</t>
  </si>
  <si>
    <t>25.05. 1969  KeMu - KPL  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</si>
</sst>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285156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34</v>
      </c>
      <c r="D4" s="62" t="s">
        <v>35</v>
      </c>
      <c r="E4" s="27" t="s">
        <v>36</v>
      </c>
      <c r="F4" s="27">
        <v>0</v>
      </c>
      <c r="G4" s="27">
        <v>6</v>
      </c>
      <c r="H4" s="27">
        <v>10</v>
      </c>
      <c r="I4" s="63"/>
      <c r="J4" s="63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1965</v>
      </c>
      <c r="C5" s="27"/>
      <c r="D5" s="62"/>
      <c r="E5" s="27"/>
      <c r="F5" s="27"/>
      <c r="G5" s="27"/>
      <c r="H5" s="27"/>
      <c r="I5" s="63"/>
      <c r="J5" s="63"/>
      <c r="K5" s="27"/>
      <c r="L5" s="27"/>
      <c r="M5" s="27"/>
      <c r="N5" s="3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1966</v>
      </c>
      <c r="C6" s="27"/>
      <c r="D6" s="62"/>
      <c r="E6" s="27"/>
      <c r="F6" s="27"/>
      <c r="G6" s="27"/>
      <c r="H6" s="27"/>
      <c r="I6" s="63"/>
      <c r="J6" s="63"/>
      <c r="K6" s="27"/>
      <c r="L6" s="27"/>
      <c r="M6" s="27"/>
      <c r="N6" s="30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1967</v>
      </c>
      <c r="C7" s="27"/>
      <c r="D7" s="62"/>
      <c r="E7" s="27"/>
      <c r="F7" s="27"/>
      <c r="G7" s="27"/>
      <c r="H7" s="27"/>
      <c r="I7" s="63"/>
      <c r="J7" s="63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1968</v>
      </c>
      <c r="C8" s="27"/>
      <c r="D8" s="62"/>
      <c r="E8" s="27"/>
      <c r="F8" s="27"/>
      <c r="G8" s="27"/>
      <c r="H8" s="27"/>
      <c r="I8" s="63"/>
      <c r="J8" s="63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1969</v>
      </c>
      <c r="C9" s="27" t="s">
        <v>37</v>
      </c>
      <c r="D9" s="62" t="s">
        <v>35</v>
      </c>
      <c r="E9" s="27">
        <v>10</v>
      </c>
      <c r="F9" s="27">
        <v>3</v>
      </c>
      <c r="G9" s="27">
        <v>10</v>
      </c>
      <c r="H9" s="27">
        <v>8</v>
      </c>
      <c r="I9" s="63"/>
      <c r="J9" s="63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10</v>
      </c>
      <c r="F10" s="19">
        <f>SUM(F4:F9)</f>
        <v>3</v>
      </c>
      <c r="G10" s="19">
        <f>SUM(G4:G9)</f>
        <v>16</v>
      </c>
      <c r="H10" s="19">
        <f>SUM(H4:H9)</f>
        <v>18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0</v>
      </c>
      <c r="AD10" s="19">
        <f t="shared" si="0"/>
        <v>0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65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40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41</v>
      </c>
      <c r="Q13" s="13"/>
      <c r="R13" s="13"/>
      <c r="S13" s="13"/>
      <c r="T13" s="65"/>
      <c r="U13" s="65"/>
      <c r="V13" s="65"/>
      <c r="W13" s="65"/>
      <c r="X13" s="65"/>
      <c r="Y13" s="13"/>
      <c r="Z13" s="13"/>
      <c r="AA13" s="13"/>
      <c r="AB13" s="13"/>
      <c r="AC13" s="13"/>
      <c r="AD13" s="13"/>
      <c r="AE13" s="13"/>
      <c r="AF13" s="6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10</v>
      </c>
      <c r="F14" s="27">
        <f>PRODUCT(F10)</f>
        <v>3</v>
      </c>
      <c r="G14" s="27">
        <f>PRODUCT(G10)</f>
        <v>16</v>
      </c>
      <c r="H14" s="27">
        <f>PRODUCT(H10)</f>
        <v>18</v>
      </c>
      <c r="I14" s="27"/>
      <c r="J14" s="1"/>
      <c r="K14" s="43">
        <f>PRODUCT((F14+G14)/E14)</f>
        <v>1.9</v>
      </c>
      <c r="L14" s="43">
        <f>PRODUCT(H14/E14)</f>
        <v>1.8</v>
      </c>
      <c r="M14" s="43"/>
      <c r="N14" s="30"/>
      <c r="O14" s="25"/>
      <c r="P14" s="67" t="s">
        <v>42</v>
      </c>
      <c r="Q14" s="68"/>
      <c r="R14" s="68"/>
      <c r="S14" s="69" t="s">
        <v>50</v>
      </c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70" t="s">
        <v>43</v>
      </c>
      <c r="AE14" s="69"/>
      <c r="AF14" s="7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2" t="s">
        <v>44</v>
      </c>
      <c r="Q15" s="73"/>
      <c r="R15" s="73"/>
      <c r="S15" s="74" t="s">
        <v>51</v>
      </c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 t="s">
        <v>47</v>
      </c>
      <c r="AE15" s="74"/>
      <c r="AF15" s="7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2" t="s">
        <v>45</v>
      </c>
      <c r="Q16" s="73"/>
      <c r="R16" s="73"/>
      <c r="S16" s="74" t="s">
        <v>52</v>
      </c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5" t="s">
        <v>48</v>
      </c>
      <c r="AE16" s="74"/>
      <c r="AF16" s="76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10</v>
      </c>
      <c r="F17" s="19">
        <f>SUM(F14:F16)</f>
        <v>3</v>
      </c>
      <c r="G17" s="19">
        <f>SUM(G14:G16)</f>
        <v>16</v>
      </c>
      <c r="H17" s="19">
        <f>SUM(H14:H16)</f>
        <v>18</v>
      </c>
      <c r="I17" s="19"/>
      <c r="J17" s="1"/>
      <c r="K17" s="55">
        <f>PRODUCT((F17+G17)/E17)</f>
        <v>1.9</v>
      </c>
      <c r="L17" s="55">
        <f>PRODUCT(H17/E17)</f>
        <v>1.8</v>
      </c>
      <c r="M17" s="55"/>
      <c r="N17" s="31"/>
      <c r="O17" s="25"/>
      <c r="P17" s="77" t="s">
        <v>46</v>
      </c>
      <c r="Q17" s="78"/>
      <c r="R17" s="78"/>
      <c r="S17" s="79" t="s">
        <v>53</v>
      </c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80" t="s">
        <v>49</v>
      </c>
      <c r="AE17" s="79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4" t="s">
        <v>38</v>
      </c>
      <c r="E19" s="1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1"/>
      <c r="K37" s="38"/>
      <c r="L37" s="38"/>
      <c r="M37" s="3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38"/>
      <c r="C38" s="38"/>
      <c r="D38" s="38"/>
      <c r="E38" s="38"/>
      <c r="F38" s="38"/>
      <c r="G38" s="38"/>
      <c r="H38" s="38"/>
      <c r="I38" s="38"/>
      <c r="J38" s="1"/>
      <c r="K38" s="38"/>
      <c r="L38" s="38"/>
      <c r="M38" s="3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38"/>
      <c r="C39" s="38"/>
      <c r="D39" s="38"/>
      <c r="E39" s="38"/>
      <c r="F39" s="38"/>
      <c r="G39" s="38"/>
      <c r="H39" s="38"/>
      <c r="I39" s="38"/>
      <c r="J39" s="1"/>
      <c r="K39" s="38"/>
      <c r="L39" s="38"/>
      <c r="M39" s="38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38"/>
      <c r="C40" s="38"/>
      <c r="D40" s="38"/>
      <c r="E40" s="38"/>
      <c r="F40" s="38"/>
      <c r="G40" s="38"/>
      <c r="H40" s="38"/>
      <c r="I40" s="38"/>
      <c r="J40" s="1"/>
      <c r="K40" s="38"/>
      <c r="L40" s="38"/>
      <c r="M40" s="38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38"/>
      <c r="C41" s="38"/>
      <c r="D41" s="38"/>
      <c r="E41" s="38"/>
      <c r="F41" s="38"/>
      <c r="G41" s="38"/>
      <c r="H41" s="38"/>
      <c r="I41" s="38"/>
      <c r="J41" s="1"/>
      <c r="K41" s="38"/>
      <c r="L41" s="38"/>
      <c r="M41" s="38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 t="s">
        <v>31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8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7"/>
      <c r="N46" s="57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8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8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7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7"/>
      <c r="N53" s="57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  <c r="AH54" s="58"/>
      <c r="AI54" s="58"/>
      <c r="AJ54" s="58"/>
      <c r="AK54" s="58"/>
      <c r="AL54" s="58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  <c r="AH55" s="58"/>
      <c r="AI55" s="58"/>
      <c r="AJ55" s="58"/>
      <c r="AK55" s="58"/>
      <c r="AL55" s="58"/>
    </row>
    <row r="56" spans="1:38" ht="15" customHeight="1" x14ac:dyDescent="0.25">
      <c r="A56" s="5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5">
      <c r="A57" s="5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56"/>
      <c r="W57" s="56"/>
      <c r="X57" s="25"/>
      <c r="Y57" s="25"/>
      <c r="Z57" s="25"/>
      <c r="AA57" s="25"/>
      <c r="AB57" s="25"/>
      <c r="AC57" s="25"/>
      <c r="AD57" s="25"/>
      <c r="AE57" s="25"/>
      <c r="AF57" s="25"/>
      <c r="AG57" s="9"/>
    </row>
    <row r="58" spans="1:38" ht="15" customHeight="1" x14ac:dyDescent="0.25">
      <c r="A58" s="5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5"/>
      <c r="O58" s="25"/>
      <c r="P58" s="1"/>
      <c r="Q58" s="38"/>
      <c r="R58" s="1"/>
      <c r="S58" s="1"/>
      <c r="T58" s="25"/>
      <c r="U58" s="25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9"/>
    </row>
    <row r="59" spans="1:38" ht="15" customHeight="1" x14ac:dyDescent="0.25">
      <c r="A59" s="59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7"/>
      <c r="N59" s="35"/>
      <c r="O59" s="25"/>
      <c r="P59" s="1"/>
      <c r="Q59" s="38"/>
      <c r="R59" s="1"/>
      <c r="S59" s="25"/>
      <c r="T59" s="25"/>
      <c r="U59" s="25"/>
      <c r="V59" s="25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9"/>
    </row>
    <row r="60" spans="1:38" ht="15" customHeight="1" x14ac:dyDescent="0.25">
      <c r="A60" s="5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56"/>
      <c r="W60" s="56"/>
      <c r="X60" s="25"/>
      <c r="Y60" s="25"/>
      <c r="Z60" s="25"/>
      <c r="AA60" s="25"/>
      <c r="AB60" s="25"/>
      <c r="AC60" s="25"/>
      <c r="AD60" s="25"/>
      <c r="AE60" s="25"/>
      <c r="AF60" s="25"/>
      <c r="AG60" s="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25"/>
      <c r="U61" s="25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38"/>
      <c r="R62" s="1"/>
      <c r="S62" s="1"/>
      <c r="T62" s="25"/>
      <c r="U62" s="25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38"/>
      <c r="R63" s="1"/>
      <c r="S63" s="1"/>
      <c r="T63" s="25"/>
      <c r="U63" s="25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38"/>
      <c r="R64" s="1"/>
      <c r="S64" s="1"/>
      <c r="T64" s="25"/>
      <c r="U64" s="25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2:32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38"/>
      <c r="R65" s="1"/>
      <c r="S65" s="1"/>
      <c r="T65" s="25"/>
      <c r="U65" s="25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2019-02-02T12:42:00Z</dcterms:modified>
</cp:coreProperties>
</file>